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零星维修(采购）\2023年零星维修（采购）\小型工程\和园二楼办公室装修\南方医科大学中西医结合医院和园二楼办公室装修工程询价公告资料\"/>
    </mc:Choice>
  </mc:AlternateContent>
  <bookViews>
    <workbookView xWindow="0" yWindow="0" windowWidth="27945" windowHeight="14175"/>
  </bookViews>
  <sheets>
    <sheet name="预算" sheetId="18" r:id="rId1"/>
  </sheets>
  <definedNames>
    <definedName name="_xlnm._FilterDatabase" localSheetId="0" hidden="1">预算!$A$3:$H$37</definedName>
    <definedName name="_xlnm.Print_Area" localSheetId="0">预算!$A$1:$H$37</definedName>
    <definedName name="_xlnm.Print_Titles" localSheetId="0">预算!$1:$3</definedName>
  </definedNames>
  <calcPr calcId="152511"/>
</workbook>
</file>

<file path=xl/calcChain.xml><?xml version="1.0" encoding="utf-8"?>
<calcChain xmlns="http://schemas.openxmlformats.org/spreadsheetml/2006/main">
  <c r="C33" i="18" l="1"/>
</calcChain>
</file>

<file path=xl/sharedStrings.xml><?xml version="1.0" encoding="utf-8"?>
<sst xmlns="http://schemas.openxmlformats.org/spreadsheetml/2006/main" count="101" uniqueCount="55">
  <si>
    <t>序号</t>
  </si>
  <si>
    <t>项目名称</t>
  </si>
  <si>
    <t>数量</t>
  </si>
  <si>
    <t>单位</t>
  </si>
  <si>
    <t>材料单价</t>
  </si>
  <si>
    <t>人工单价</t>
  </si>
  <si>
    <t>核价合价</t>
  </si>
  <si>
    <t>项目特征描述</t>
  </si>
  <si>
    <t>一、办公室1装修工程</t>
  </si>
  <si>
    <t>块料楼地面</t>
  </si>
  <si>
    <t>m2</t>
  </si>
  <si>
    <t>1.找平层厚度、砂浆配合比:厚20mm
2.结合层厚度、砂浆配合比:水泥砂浆1:2.5
3.面层材料品种、规格、颜色:600*600玻化砖</t>
  </si>
  <si>
    <t>地脚线</t>
  </si>
  <si>
    <t>m</t>
  </si>
  <si>
    <t>1.找平层厚度、砂浆配合比:综合考虑
2.结合层厚度、砂浆配合比:综合考虑
3.面层材料品种、规格、颜色:150*600地脚线
4.嵌缝材料种类:综合考虑
5.防护层材料种类:综合考虑
6.酸洗、打蜡要求:综合考虑</t>
  </si>
  <si>
    <t>吊顶天棚</t>
  </si>
  <si>
    <t>1.吊顶形式、吊杆规格、高度:不上人
2.龙骨材料种类、规格、中距:U型轻钢龙骨
3.基层材料种类、规格:9mm胶合板
4.面层材料品种、规格:双层9mm硅钙板</t>
  </si>
  <si>
    <t>抹灰面油漆</t>
  </si>
  <si>
    <t>1.基层类型:一般抹灰面
2.腻子种类:环保腻子粉
3.刮腻子遍数:2遍
4.防护材料种类:防水材料
5.油漆品种、刷漆遍数:2遍乳胶漆
6.部位:室内墙面</t>
  </si>
  <si>
    <t>石材楼地面</t>
  </si>
  <si>
    <t>1.找平层厚度、砂浆配合比:综合考虑
2.结合层厚度、砂浆配合比:综合考虑
3.面层材料品种、规格、颜色:大理石
4.嵌缝材料种类:综合考虑
5.防护层材料种类:综合考虑
6.酸洗、打蜡要求:综合考虑</t>
  </si>
  <si>
    <t>余方弃置</t>
  </si>
  <si>
    <t>m3</t>
  </si>
  <si>
    <t>1.废弃料品种:余泥
2.运距:20km</t>
  </si>
  <si>
    <t>二、办公室1安装工程</t>
  </si>
  <si>
    <t>普通灯具</t>
  </si>
  <si>
    <t>套</t>
  </si>
  <si>
    <t>插座</t>
  </si>
  <si>
    <t>个</t>
  </si>
  <si>
    <t>1.名称:插座
2.材质:综合考虑
3.规格:综合考虑
4.安装方式:暗装</t>
  </si>
  <si>
    <t>照明开关</t>
  </si>
  <si>
    <t>1.名称:照明开关
2.材质:PVC
3.规格:86型
4.安装方式:暗装</t>
  </si>
  <si>
    <t>凿(压)槽</t>
  </si>
  <si>
    <t>1.名称:凿（压)槽
2.规格:70*70
3.混凝土标准:C30</t>
  </si>
  <si>
    <t>配管</t>
  </si>
  <si>
    <t>1.名称:钢管
2.材质:钢管
3.规格:DN25mm
4.配置形式:暗配</t>
  </si>
  <si>
    <t>配线</t>
  </si>
  <si>
    <t>1.名称:管内穿线
2.配线形式:照明线路
3.型号:ZRBV
4.规格:4.0
5.材质:铜芯
6.配线部位:暗敷</t>
  </si>
  <si>
    <t>三、办公室2装修工程</t>
  </si>
  <si>
    <t>1</t>
  </si>
  <si>
    <t>2</t>
  </si>
  <si>
    <t>3</t>
  </si>
  <si>
    <t>4</t>
  </si>
  <si>
    <t>5</t>
  </si>
  <si>
    <t>6</t>
  </si>
  <si>
    <t>四、办公室2安装工程</t>
  </si>
  <si>
    <t>小计</t>
  </si>
  <si>
    <t>税金</t>
  </si>
  <si>
    <t>税金9%</t>
  </si>
  <si>
    <t>合计</t>
  </si>
  <si>
    <t>南方医科大学中西医结合医院和园二楼办公室装修工程量清单</t>
    <phoneticPr fontId="15" type="noConversion"/>
  </si>
  <si>
    <t xml:space="preserve">地址： 广州市海珠区石榴岗路13号大院                                                                             </t>
    <phoneticPr fontId="15" type="noConversion"/>
  </si>
  <si>
    <t>1.找平层厚度、砂浆配合比:厚20mm
2.结合层厚度、砂浆配合比:水泥砂浆1:2.5
3.面层材料品种、规格、颜色:600*600玻化砖</t>
    <phoneticPr fontId="15" type="noConversion"/>
  </si>
  <si>
    <t>1.名称:600*600LED平板灯
2.型号:综合考虑
3.规格:综合考虑
4.类型:综合考虑</t>
    <phoneticPr fontId="15" type="noConversion"/>
  </si>
  <si>
    <t>1.名称:600*600LED平板灯
2.型号:综合考虑
3.规格:综合考虑
4.类型:综合考虑</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</si>
</sst>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quot; &quot;"/>
  </numFmts>
  <fonts count="16">
    <font>
      <sz val="12"/>
      <color indexed="8"/>
      <name val="宋体"/>
      <charset val="134"/>
    </font>
    <font>
      <sz val="12"/>
      <name val="微软雅黑"/>
      <family val="2"/>
      <charset val="134"/>
    </font>
    <font>
      <b/>
      <sz val="12"/>
      <name val="微软雅黑"/>
      <family val="2"/>
      <charset val="134"/>
    </font>
    <font>
      <sz val="10"/>
      <name val="Microsoft Yi Baiti"/>
      <family val="4"/>
    </font>
    <font>
      <b/>
      <sz val="10"/>
      <name val="Microsoft YaHei"/>
      <charset val="134"/>
    </font>
    <font>
      <b/>
      <sz val="10"/>
      <name val="Microsoft Yi Baiti"/>
      <family val="4"/>
    </font>
    <font>
      <b/>
      <sz val="10"/>
      <color indexed="8"/>
      <name val="Microsoft YaHei"/>
      <charset val="134"/>
    </font>
    <font>
      <b/>
      <sz val="10"/>
      <color indexed="8"/>
      <name val="Microsoft Yi Baiti"/>
      <family val="4"/>
    </font>
    <font>
      <sz val="10"/>
      <name val="Microsoft YaHei"/>
      <charset val="134"/>
    </font>
    <font>
      <sz val="10"/>
      <name val="宋体"/>
      <family val="3"/>
      <charset val="134"/>
    </font>
    <font>
      <b/>
      <sz val="10"/>
      <color rgb="FF000000"/>
      <name val="Microsoft YaHei"/>
      <charset val="134"/>
    </font>
    <font>
      <b/>
      <sz val="10"/>
      <color rgb="FF000000"/>
      <name val="Microsoft Yi Baiti"/>
      <family val="4"/>
    </font>
    <font>
      <sz val="10"/>
      <color rgb="FF000000"/>
      <name val="Microsoft YaHei"/>
      <charset val="134"/>
    </font>
    <font>
      <sz val="12"/>
      <name val="宋体"/>
      <family val="3"/>
      <charset val="134"/>
    </font>
    <font>
      <sz val="9"/>
      <color theme="1"/>
      <name val="Helvetica Neue"/>
      <charset val="134"/>
      <scheme val="minor"/>
    </font>
    <font>
      <sz val="9"/>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3">
    <xf numFmtId="0" fontId="0" fillId="0" borderId="0" applyNumberFormat="0" applyFill="0" applyBorder="0" applyProtection="0">
      <alignment vertical="center"/>
    </xf>
    <xf numFmtId="0" fontId="13" fillId="0" borderId="0" applyProtection="0"/>
    <xf numFmtId="0" fontId="14" fillId="0" borderId="0"/>
  </cellStyleXfs>
  <cellXfs count="30">
    <xf numFmtId="0" fontId="0" fillId="0" borderId="0" xfId="0" applyFont="1" applyAlignment="1">
      <alignment vertical="center"/>
    </xf>
    <xf numFmtId="0" fontId="1" fillId="0" borderId="0" xfId="0" applyFont="1" applyFill="1" applyAlignment="1">
      <alignment vertical="center"/>
    </xf>
    <xf numFmtId="0" fontId="2" fillId="0" borderId="0" xfId="0" applyFont="1" applyAlignment="1">
      <alignment vertical="center"/>
    </xf>
    <xf numFmtId="0" fontId="1" fillId="0" borderId="0" xfId="0" applyNumberFormat="1" applyFont="1" applyAlignment="1">
      <alignment vertical="center"/>
    </xf>
    <xf numFmtId="0" fontId="1" fillId="0" borderId="0" xfId="0" applyNumberFormat="1" applyFont="1" applyAlignment="1">
      <alignment horizontal="left" vertical="center"/>
    </xf>
    <xf numFmtId="0" fontId="1" fillId="0" borderId="0" xfId="0" applyNumberFormat="1" applyFont="1" applyAlignment="1">
      <alignment horizontal="center" vertical="center"/>
    </xf>
    <xf numFmtId="0" fontId="3" fillId="0" borderId="0" xfId="0" applyNumberFormat="1" applyFont="1" applyAlignment="1">
      <alignment horizontal="center" vertical="center"/>
    </xf>
    <xf numFmtId="0" fontId="1" fillId="0" borderId="0" xfId="0" applyFont="1" applyAlignment="1">
      <alignment vertical="center"/>
    </xf>
    <xf numFmtId="49" fontId="4"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3" borderId="2" xfId="2" applyFont="1" applyFill="1" applyBorder="1" applyAlignment="1">
      <alignment horizontal="left" vertical="center" wrapText="1"/>
    </xf>
    <xf numFmtId="176" fontId="8" fillId="2" borderId="1" xfId="0" applyNumberFormat="1" applyFont="1" applyFill="1" applyBorder="1" applyAlignment="1">
      <alignment horizontal="center" vertical="center" wrapText="1"/>
    </xf>
    <xf numFmtId="0" fontId="9" fillId="3" borderId="2" xfId="2" applyFont="1" applyFill="1" applyBorder="1" applyAlignment="1">
      <alignment horizontal="center" vertical="center" wrapText="1"/>
    </xf>
    <xf numFmtId="0" fontId="8" fillId="3" borderId="1" xfId="2" applyFont="1" applyFill="1" applyBorder="1" applyAlignment="1">
      <alignment horizontal="left" vertical="center" wrapText="1"/>
    </xf>
    <xf numFmtId="0" fontId="8" fillId="2" borderId="1" xfId="0" applyNumberFormat="1" applyFont="1" applyFill="1" applyBorder="1" applyAlignment="1" applyProtection="1">
      <alignment horizontal="left" vertical="center" wrapText="1"/>
    </xf>
    <xf numFmtId="49" fontId="10"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8" fillId="3" borderId="1" xfId="2" applyFont="1" applyFill="1" applyBorder="1" applyAlignment="1">
      <alignment horizontal="center" vertical="center" wrapText="1"/>
    </xf>
    <xf numFmtId="0" fontId="1" fillId="0" borderId="0" xfId="0" applyNumberFormat="1" applyFont="1" applyFill="1" applyAlignment="1">
      <alignment vertical="center"/>
    </xf>
    <xf numFmtId="0" fontId="2" fillId="0" borderId="0" xfId="0" applyNumberFormat="1" applyFont="1" applyAlignment="1">
      <alignment vertical="center"/>
    </xf>
    <xf numFmtId="49" fontId="10"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cellXfs>
  <cellStyles count="3">
    <cellStyle name="A4 Small 210 x 297 mm" xfId="1"/>
    <cellStyle name="Normal" xfId="2"/>
    <cellStyle name="常规" xfId="0" builtinId="0"/>
  </cellStyles>
  <dxfs count="0"/>
  <tableStyles count="0"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AAAAAA"/>
      <rgbColor rgb="00ED7D31"/>
      <rgbColor rgb="00969696"/>
      <rgbColor rgb="00FF2600"/>
      <rgbColor rgb="0000F900"/>
      <rgbColor rgb="00DD0806"/>
      <rgbColor rgb="00FFCC00"/>
      <rgbColor rgb="00C0C0C0"/>
      <rgbColor rgb="00FF0000"/>
      <rgbColor rgb="00FCF305"/>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panose="020005030000000200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spDef>
    <a:lnDef>
      <a:spPr>
        <a:noFill/>
        <a:ln w="25400" cap="flat">
          <a:solidFill>
            <a:schemeClr val="accent1"/>
          </a:solidFill>
          <a:prstDash val="solid"/>
          <a:round/>
        </a:ln>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lnDef>
    <a:txDef>
      <a:spPr>
        <a:noFill/>
        <a:ln w="12700" cap="flat">
          <a:noFill/>
          <a:miter lim="400000"/>
        </a:ln>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panose="020005030000000200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B37"/>
  <sheetViews>
    <sheetView tabSelected="1" zoomScaleSheetLayoutView="70" workbookViewId="0">
      <pane ySplit="3" topLeftCell="A16" activePane="bottomLeft" state="frozen"/>
      <selection pane="bottomLeft" activeCell="J28" sqref="J28"/>
    </sheetView>
  </sheetViews>
  <sheetFormatPr defaultColWidth="9" defaultRowHeight="17.25"/>
  <cols>
    <col min="1" max="1" width="8.625" style="3" customWidth="1"/>
    <col min="2" max="2" width="12.875" style="4" customWidth="1"/>
    <col min="3" max="3" width="9.625" style="5" customWidth="1"/>
    <col min="4" max="4" width="6.25" style="5" customWidth="1"/>
    <col min="5" max="5" width="7.125" style="5" customWidth="1"/>
    <col min="6" max="6" width="8.5" style="5" customWidth="1"/>
    <col min="7" max="7" width="13.75" style="6" customWidth="1"/>
    <col min="8" max="8" width="35.125" style="3" customWidth="1"/>
    <col min="9" max="9" width="9" style="3" customWidth="1"/>
    <col min="10" max="10" width="23.625" style="3" customWidth="1"/>
    <col min="11" max="236" width="9" style="3" customWidth="1"/>
    <col min="237" max="16384" width="9" style="7"/>
  </cols>
  <sheetData>
    <row r="1" spans="1:236" ht="28.5" customHeight="1">
      <c r="A1" s="24" t="s">
        <v>50</v>
      </c>
      <c r="B1" s="24"/>
      <c r="C1" s="24"/>
      <c r="D1" s="24"/>
      <c r="E1" s="24"/>
      <c r="F1" s="24"/>
      <c r="G1" s="25"/>
      <c r="H1" s="24"/>
    </row>
    <row r="2" spans="1:236" ht="22.5" customHeight="1">
      <c r="A2" s="26" t="s">
        <v>51</v>
      </c>
      <c r="B2" s="27"/>
      <c r="C2" s="27"/>
      <c r="D2" s="27"/>
      <c r="E2" s="27"/>
      <c r="F2" s="27"/>
      <c r="G2" s="28"/>
      <c r="H2" s="27"/>
    </row>
    <row r="3" spans="1:236" ht="45.95" customHeight="1">
      <c r="A3" s="8" t="s">
        <v>0</v>
      </c>
      <c r="B3" s="8" t="s">
        <v>1</v>
      </c>
      <c r="C3" s="8" t="s">
        <v>2</v>
      </c>
      <c r="D3" s="8" t="s">
        <v>3</v>
      </c>
      <c r="E3" s="8" t="s">
        <v>4</v>
      </c>
      <c r="F3" s="8" t="s">
        <v>5</v>
      </c>
      <c r="G3" s="8" t="s">
        <v>6</v>
      </c>
      <c r="H3" s="8" t="s">
        <v>7</v>
      </c>
    </row>
    <row r="4" spans="1:236" ht="22.5" customHeight="1">
      <c r="A4" s="24" t="s">
        <v>8</v>
      </c>
      <c r="B4" s="24"/>
      <c r="C4" s="24"/>
      <c r="D4" s="24"/>
      <c r="E4" s="24"/>
      <c r="F4" s="24"/>
      <c r="G4" s="25"/>
      <c r="H4" s="24"/>
    </row>
    <row r="5" spans="1:236" s="1" customFormat="1" ht="55.5" customHeight="1">
      <c r="A5" s="9">
        <v>1</v>
      </c>
      <c r="B5" s="10" t="s">
        <v>9</v>
      </c>
      <c r="C5" s="11">
        <v>57</v>
      </c>
      <c r="D5" s="12" t="s">
        <v>10</v>
      </c>
      <c r="E5" s="11"/>
      <c r="F5" s="11"/>
      <c r="G5" s="11"/>
      <c r="H5" s="13" t="s">
        <v>52</v>
      </c>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row>
    <row r="6" spans="1:236" s="1" customFormat="1" ht="114" customHeight="1">
      <c r="A6" s="9">
        <v>2</v>
      </c>
      <c r="B6" s="10" t="s">
        <v>12</v>
      </c>
      <c r="C6" s="11">
        <v>32</v>
      </c>
      <c r="D6" s="12" t="s">
        <v>13</v>
      </c>
      <c r="E6" s="11"/>
      <c r="F6" s="11"/>
      <c r="G6" s="11"/>
      <c r="H6" s="13" t="s">
        <v>14</v>
      </c>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row>
    <row r="7" spans="1:236" s="1" customFormat="1" ht="88.5" customHeight="1">
      <c r="A7" s="9">
        <v>3</v>
      </c>
      <c r="B7" s="10" t="s">
        <v>15</v>
      </c>
      <c r="C7" s="11">
        <v>57</v>
      </c>
      <c r="D7" s="12" t="s">
        <v>10</v>
      </c>
      <c r="E7" s="11"/>
      <c r="F7" s="11"/>
      <c r="G7" s="11"/>
      <c r="H7" s="13" t="s">
        <v>16</v>
      </c>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row>
    <row r="8" spans="1:236" s="1" customFormat="1" ht="101.1" customHeight="1">
      <c r="A8" s="9">
        <v>4</v>
      </c>
      <c r="B8" s="10" t="s">
        <v>17</v>
      </c>
      <c r="C8" s="11">
        <v>156</v>
      </c>
      <c r="D8" s="12" t="s">
        <v>10</v>
      </c>
      <c r="E8" s="11"/>
      <c r="F8" s="11"/>
      <c r="G8" s="11"/>
      <c r="H8" s="13" t="s">
        <v>18</v>
      </c>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row>
    <row r="9" spans="1:236" ht="105" customHeight="1">
      <c r="A9" s="9">
        <v>5</v>
      </c>
      <c r="B9" s="10" t="s">
        <v>19</v>
      </c>
      <c r="C9" s="11">
        <v>0.25</v>
      </c>
      <c r="D9" s="12" t="s">
        <v>10</v>
      </c>
      <c r="E9" s="11"/>
      <c r="F9" s="11"/>
      <c r="G9" s="11"/>
      <c r="H9" s="13" t="s">
        <v>20</v>
      </c>
    </row>
    <row r="10" spans="1:236" ht="55.5" customHeight="1">
      <c r="A10" s="9">
        <v>6</v>
      </c>
      <c r="B10" s="10" t="s">
        <v>21</v>
      </c>
      <c r="C10" s="9">
        <v>15</v>
      </c>
      <c r="D10" s="12" t="s">
        <v>22</v>
      </c>
      <c r="E10" s="9"/>
      <c r="F10" s="9"/>
      <c r="G10" s="11"/>
      <c r="H10" s="14" t="s">
        <v>23</v>
      </c>
    </row>
    <row r="11" spans="1:236" ht="26.1" customHeight="1">
      <c r="A11" s="20" t="s">
        <v>24</v>
      </c>
      <c r="B11" s="20"/>
      <c r="C11" s="20"/>
      <c r="D11" s="20"/>
      <c r="E11" s="20"/>
      <c r="F11" s="20"/>
      <c r="G11" s="29"/>
      <c r="H11" s="20"/>
    </row>
    <row r="12" spans="1:236" s="1" customFormat="1" ht="87" customHeight="1">
      <c r="A12" s="9">
        <v>1</v>
      </c>
      <c r="B12" s="10" t="s">
        <v>25</v>
      </c>
      <c r="C12" s="11">
        <v>9</v>
      </c>
      <c r="D12" s="12" t="s">
        <v>26</v>
      </c>
      <c r="E12" s="11"/>
      <c r="F12" s="11"/>
      <c r="G12" s="11"/>
      <c r="H12" s="13" t="s">
        <v>53</v>
      </c>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row>
    <row r="13" spans="1:236" s="2" customFormat="1" ht="78.95" customHeight="1">
      <c r="A13" s="9">
        <v>2</v>
      </c>
      <c r="B13" s="10" t="s">
        <v>27</v>
      </c>
      <c r="C13" s="11">
        <v>9</v>
      </c>
      <c r="D13" s="12" t="s">
        <v>28</v>
      </c>
      <c r="E13" s="11"/>
      <c r="F13" s="11"/>
      <c r="G13" s="11"/>
      <c r="H13" s="13" t="s">
        <v>29</v>
      </c>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row>
    <row r="14" spans="1:236" s="2" customFormat="1" ht="105" customHeight="1">
      <c r="A14" s="9">
        <v>3</v>
      </c>
      <c r="B14" s="10" t="s">
        <v>30</v>
      </c>
      <c r="C14" s="11">
        <v>3</v>
      </c>
      <c r="D14" s="12" t="s">
        <v>28</v>
      </c>
      <c r="E14" s="11"/>
      <c r="F14" s="11"/>
      <c r="G14" s="11"/>
      <c r="H14" s="13" t="s">
        <v>31</v>
      </c>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row>
    <row r="15" spans="1:236" s="2" customFormat="1" ht="60.95" customHeight="1">
      <c r="A15" s="9">
        <v>4</v>
      </c>
      <c r="B15" s="10" t="s">
        <v>32</v>
      </c>
      <c r="C15" s="11">
        <v>21</v>
      </c>
      <c r="D15" s="12" t="s">
        <v>13</v>
      </c>
      <c r="E15" s="11"/>
      <c r="F15" s="11"/>
      <c r="G15" s="11"/>
      <c r="H15" s="13" t="s">
        <v>33</v>
      </c>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row>
    <row r="16" spans="1:236" s="2" customFormat="1" ht="84" customHeight="1">
      <c r="A16" s="9">
        <v>5</v>
      </c>
      <c r="B16" s="10" t="s">
        <v>34</v>
      </c>
      <c r="C16" s="11">
        <v>100</v>
      </c>
      <c r="D16" s="12" t="s">
        <v>13</v>
      </c>
      <c r="E16" s="11"/>
      <c r="F16" s="11"/>
      <c r="G16" s="11"/>
      <c r="H16" s="13" t="s">
        <v>35</v>
      </c>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row>
    <row r="17" spans="1:236" s="2" customFormat="1" ht="110.1" customHeight="1">
      <c r="A17" s="9">
        <v>6</v>
      </c>
      <c r="B17" s="10" t="s">
        <v>36</v>
      </c>
      <c r="C17" s="11">
        <v>450</v>
      </c>
      <c r="D17" s="12" t="s">
        <v>13</v>
      </c>
      <c r="E17" s="11"/>
      <c r="F17" s="11"/>
      <c r="G17" s="11"/>
      <c r="H17" s="13" t="s">
        <v>37</v>
      </c>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row>
    <row r="18" spans="1:236" s="2" customFormat="1" ht="22.5" customHeight="1">
      <c r="A18" s="20" t="s">
        <v>38</v>
      </c>
      <c r="B18" s="20"/>
      <c r="C18" s="20"/>
      <c r="D18" s="20"/>
      <c r="E18" s="20"/>
      <c r="F18" s="20"/>
      <c r="G18" s="29"/>
      <c r="H18" s="20"/>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row>
    <row r="19" spans="1:236" s="2" customFormat="1" ht="72" customHeight="1">
      <c r="A19" s="15" t="s">
        <v>39</v>
      </c>
      <c r="B19" s="10" t="s">
        <v>9</v>
      </c>
      <c r="C19" s="11">
        <v>28</v>
      </c>
      <c r="D19" s="12" t="s">
        <v>10</v>
      </c>
      <c r="E19" s="11"/>
      <c r="F19" s="11"/>
      <c r="G19" s="11"/>
      <c r="H19" s="13" t="s">
        <v>11</v>
      </c>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row>
    <row r="20" spans="1:236" s="2" customFormat="1" ht="117.95" customHeight="1">
      <c r="A20" s="15" t="s">
        <v>40</v>
      </c>
      <c r="B20" s="10" t="s">
        <v>12</v>
      </c>
      <c r="C20" s="11">
        <v>21</v>
      </c>
      <c r="D20" s="12" t="s">
        <v>13</v>
      </c>
      <c r="E20" s="11"/>
      <c r="F20" s="11"/>
      <c r="G20" s="11"/>
      <c r="H20" s="13" t="s">
        <v>14</v>
      </c>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row>
    <row r="21" spans="1:236" s="2" customFormat="1" ht="72" customHeight="1">
      <c r="A21" s="15" t="s">
        <v>41</v>
      </c>
      <c r="B21" s="10" t="s">
        <v>15</v>
      </c>
      <c r="C21" s="11">
        <v>28</v>
      </c>
      <c r="D21" s="12" t="s">
        <v>10</v>
      </c>
      <c r="E21" s="11"/>
      <c r="F21" s="11"/>
      <c r="G21" s="11"/>
      <c r="H21" s="13" t="s">
        <v>16</v>
      </c>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row>
    <row r="22" spans="1:236" s="2" customFormat="1" ht="99" customHeight="1">
      <c r="A22" s="15" t="s">
        <v>42</v>
      </c>
      <c r="B22" s="10" t="s">
        <v>17</v>
      </c>
      <c r="C22" s="11">
        <v>95</v>
      </c>
      <c r="D22" s="12" t="s">
        <v>10</v>
      </c>
      <c r="E22" s="11"/>
      <c r="F22" s="11"/>
      <c r="G22" s="11"/>
      <c r="H22" s="13" t="s">
        <v>18</v>
      </c>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row>
    <row r="23" spans="1:236" s="2" customFormat="1" ht="122.1" customHeight="1">
      <c r="A23" s="15" t="s">
        <v>43</v>
      </c>
      <c r="B23" s="10" t="s">
        <v>19</v>
      </c>
      <c r="C23" s="11">
        <v>0.25</v>
      </c>
      <c r="D23" s="12" t="s">
        <v>10</v>
      </c>
      <c r="E23" s="11"/>
      <c r="F23" s="11"/>
      <c r="G23" s="11"/>
      <c r="H23" s="13" t="s">
        <v>20</v>
      </c>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row>
    <row r="24" spans="1:236" s="2" customFormat="1" ht="47.1" customHeight="1">
      <c r="A24" s="15" t="s">
        <v>44</v>
      </c>
      <c r="B24" s="10" t="s">
        <v>21</v>
      </c>
      <c r="C24" s="11">
        <v>10</v>
      </c>
      <c r="D24" s="12" t="s">
        <v>22</v>
      </c>
      <c r="E24" s="9"/>
      <c r="F24" s="9"/>
      <c r="G24" s="11"/>
      <c r="H24" s="13" t="s">
        <v>23</v>
      </c>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row>
    <row r="25" spans="1:236" s="2" customFormat="1" ht="22.5" customHeight="1">
      <c r="A25" s="20" t="s">
        <v>45</v>
      </c>
      <c r="B25" s="21"/>
      <c r="C25" s="22"/>
      <c r="D25" s="22"/>
      <c r="E25" s="22"/>
      <c r="F25" s="22"/>
      <c r="G25" s="23"/>
      <c r="H25" s="22"/>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row>
    <row r="26" spans="1:236" s="2" customFormat="1" ht="74.099999999999994" customHeight="1">
      <c r="A26" s="9">
        <v>1</v>
      </c>
      <c r="B26" s="10" t="s">
        <v>25</v>
      </c>
      <c r="C26" s="11">
        <v>6</v>
      </c>
      <c r="D26" s="12" t="s">
        <v>26</v>
      </c>
      <c r="E26" s="11"/>
      <c r="F26" s="11"/>
      <c r="G26" s="11"/>
      <c r="H26" s="13" t="s">
        <v>54</v>
      </c>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row>
    <row r="27" spans="1:236" customFormat="1" ht="66">
      <c r="A27" s="9">
        <v>2</v>
      </c>
      <c r="B27" s="10" t="s">
        <v>27</v>
      </c>
      <c r="C27" s="11">
        <v>6</v>
      </c>
      <c r="D27" s="12" t="s">
        <v>28</v>
      </c>
      <c r="E27" s="11"/>
      <c r="F27" s="11"/>
      <c r="G27" s="11"/>
      <c r="H27" s="13" t="s">
        <v>29</v>
      </c>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row>
    <row r="28" spans="1:236" customFormat="1" ht="66">
      <c r="A28" s="9">
        <v>3</v>
      </c>
      <c r="B28" s="10" t="s">
        <v>30</v>
      </c>
      <c r="C28" s="11">
        <v>1</v>
      </c>
      <c r="D28" s="12" t="s">
        <v>28</v>
      </c>
      <c r="E28" s="11"/>
      <c r="F28" s="11"/>
      <c r="G28" s="11"/>
      <c r="H28" s="13" t="s">
        <v>31</v>
      </c>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row>
    <row r="29" spans="1:236" customFormat="1" ht="49.5">
      <c r="A29" s="9">
        <v>4</v>
      </c>
      <c r="B29" s="10" t="s">
        <v>32</v>
      </c>
      <c r="C29" s="11">
        <v>20</v>
      </c>
      <c r="D29" s="12" t="s">
        <v>13</v>
      </c>
      <c r="E29" s="11"/>
      <c r="F29" s="11"/>
      <c r="G29" s="11"/>
      <c r="H29" s="13" t="s">
        <v>33</v>
      </c>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row>
    <row r="30" spans="1:236" customFormat="1" ht="66">
      <c r="A30" s="9">
        <v>5</v>
      </c>
      <c r="B30" s="10" t="s">
        <v>34</v>
      </c>
      <c r="C30" s="11">
        <v>50</v>
      </c>
      <c r="D30" s="12" t="s">
        <v>13</v>
      </c>
      <c r="E30" s="11"/>
      <c r="F30" s="11"/>
      <c r="G30" s="11"/>
      <c r="H30" s="13" t="s">
        <v>35</v>
      </c>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row>
    <row r="31" spans="1:236" customFormat="1" ht="99">
      <c r="A31" s="9">
        <v>6</v>
      </c>
      <c r="B31" s="10" t="s">
        <v>36</v>
      </c>
      <c r="C31" s="11">
        <v>210</v>
      </c>
      <c r="D31" s="12" t="s">
        <v>13</v>
      </c>
      <c r="E31" s="11"/>
      <c r="F31" s="11"/>
      <c r="G31" s="11"/>
      <c r="H31" s="13" t="s">
        <v>37</v>
      </c>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row>
    <row r="32" spans="1:236">
      <c r="A32" s="20" t="s">
        <v>46</v>
      </c>
      <c r="B32" s="21"/>
      <c r="C32" s="22"/>
      <c r="D32" s="22"/>
      <c r="E32" s="22"/>
      <c r="F32" s="22"/>
      <c r="G32" s="23"/>
      <c r="H32" s="22"/>
    </row>
    <row r="33" spans="1:8">
      <c r="A33" s="16" t="s">
        <v>39</v>
      </c>
      <c r="B33" s="17" t="s">
        <v>46</v>
      </c>
      <c r="C33" s="22">
        <f>SUM(G5:G10,G12:G17,G19:G24,G26:G31)</f>
        <v>0</v>
      </c>
      <c r="D33" s="22"/>
      <c r="E33" s="22"/>
      <c r="F33" s="22"/>
      <c r="G33" s="22"/>
      <c r="H33" s="22"/>
    </row>
    <row r="34" spans="1:8">
      <c r="A34" s="20" t="s">
        <v>47</v>
      </c>
      <c r="B34" s="21"/>
      <c r="C34" s="22"/>
      <c r="D34" s="22"/>
      <c r="E34" s="22"/>
      <c r="F34" s="22"/>
      <c r="G34" s="23"/>
      <c r="H34" s="22"/>
    </row>
    <row r="35" spans="1:8">
      <c r="A35" s="16" t="s">
        <v>39</v>
      </c>
      <c r="B35" s="17" t="s">
        <v>48</v>
      </c>
      <c r="C35" s="22"/>
      <c r="D35" s="22"/>
      <c r="E35" s="22"/>
      <c r="F35" s="22"/>
      <c r="G35" s="22"/>
      <c r="H35" s="22"/>
    </row>
    <row r="36" spans="1:8">
      <c r="A36" s="20" t="s">
        <v>49</v>
      </c>
      <c r="B36" s="21"/>
      <c r="C36" s="22"/>
      <c r="D36" s="22"/>
      <c r="E36" s="22"/>
      <c r="F36" s="22"/>
      <c r="G36" s="23"/>
      <c r="H36" s="22"/>
    </row>
    <row r="37" spans="1:8">
      <c r="A37" s="16" t="s">
        <v>39</v>
      </c>
      <c r="B37" s="17" t="s">
        <v>49</v>
      </c>
      <c r="C37" s="22"/>
      <c r="D37" s="22"/>
      <c r="E37" s="22"/>
      <c r="F37" s="22"/>
      <c r="G37" s="22"/>
      <c r="H37" s="22"/>
    </row>
  </sheetData>
  <sheetProtection formatCells="0" insertHyperlinks="0" autoFilter="0"/>
  <autoFilter ref="A3:H37"/>
  <mergeCells count="12">
    <mergeCell ref="A1:H1"/>
    <mergeCell ref="A2:H2"/>
    <mergeCell ref="A4:H4"/>
    <mergeCell ref="A11:H11"/>
    <mergeCell ref="A18:H18"/>
    <mergeCell ref="A36:H36"/>
    <mergeCell ref="C37:H37"/>
    <mergeCell ref="A25:H25"/>
    <mergeCell ref="A32:H32"/>
    <mergeCell ref="C33:H33"/>
    <mergeCell ref="A34:H34"/>
    <mergeCell ref="C35:H35"/>
  </mergeCells>
  <phoneticPr fontId="15" type="noConversion"/>
  <printOptions horizontalCentered="1" verticalCentered="1"/>
  <pageMargins left="0.20069444444444401" right="0.23958333333333301" top="0.23958333333333301" bottom="0.389583333333333" header="7.8472222222222193E-2" footer="9.7916666666666693E-2"/>
  <pageSetup paperSize="9" scale="83" fitToHeight="0" orientation="portrait" useFirstPageNumber="1" r:id="rId1"/>
  <rowBreaks count="1" manualBreakCount="1">
    <brk id="15"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18"/>
  <pixelatorList sheetStid="19"/>
</pixelators>
</file>

<file path=customXml/item2.xml><?xml version="1.0" encoding="utf-8"?>
<woProps xmlns="https://web.wps.cn/et/2018/main" xmlns:s="http://schemas.openxmlformats.org/spreadsheetml/2006/main">
  <woSheetsProps>
    <woSheetProps sheetStid="18" interlineOnOff="0" interlineColor="0" isDbSheet="0" isDashBoardSheet="0" isDbDashBoardSheet="0" isFlexPaperSheet="0">
      <cellprotection/>
      <appEtDbRelations/>
    </woSheetProps>
  </woSheetsProps>
  <woBookProps>
    <bookSettings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预算</vt:lpstr>
      <vt:lpstr>预算!Print_Area</vt:lpstr>
      <vt:lpstr>预算!Print_Titles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谷祥岸</cp:lastModifiedBy>
  <cp:lastPrinted>2019-08-12T08:40:00Z</cp:lastPrinted>
  <dcterms:created xsi:type="dcterms:W3CDTF">2019-01-08T02:38:00Z</dcterms:created>
  <dcterms:modified xsi:type="dcterms:W3CDTF">2023-11-14T02:46:56Z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eadingLayout">
    <vt:bool>false</vt:bool>
  </property>
  <property fmtid="{D5CDD505-2E9C-101B-9397-08002B2CF9AE}" pid="4" name="ICV">
    <vt:lpwstr>5F6BAF6A15FE49A5999402C48BDB50B0_13</vt:lpwstr>
  </property>
</Properties>
</file>